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ntene-my.sharepoint.com/personal/cn308833_centene_com/Documents/2026/May 6 2026/"/>
    </mc:Choice>
  </mc:AlternateContent>
  <xr:revisionPtr revIDLastSave="0" documentId="8_{1FF34D77-70BA-4601-9D56-6DFD5499259F}" xr6:coauthVersionLast="47" xr6:coauthVersionMax="47" xr10:uidLastSave="{00000000-0000-0000-0000-000000000000}"/>
  <bookViews>
    <workbookView xWindow="28692" yWindow="-2100" windowWidth="29016" windowHeight="15696" activeTab="2" xr2:uid="{D04102FC-3516-44F2-B82F-30D41666CA8B}"/>
  </bookViews>
  <sheets>
    <sheet name="Enrollment" sheetId="2" r:id="rId1"/>
    <sheet name="Attendance" sheetId="1" r:id="rId2"/>
    <sheet name="Objec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<sst xmlns="http://schemas.openxmlformats.org/spreadsheetml/2006/main" count="409" uniqueCount="132">
  <si>
    <t>Attendee Report</t>
  </si>
  <si>
    <t>Report generated time</t>
  </si>
  <si>
    <t>Topic</t>
  </si>
  <si>
    <t>Webinar ID</t>
  </si>
  <si>
    <t>Actual Start Time</t>
  </si>
  <si>
    <t>Actual Duration (minutes)</t>
  </si>
  <si>
    <t># Registrants</t>
  </si>
  <si>
    <t># Cancelled registrants</t>
  </si>
  <si>
    <t>Unique Viewers</t>
  </si>
  <si>
    <t>Total Users</t>
  </si>
  <si>
    <t>Max Concurrent Views</t>
  </si>
  <si>
    <t>Enable Registration</t>
  </si>
  <si>
    <t>A Team Approach to Trauma Informed Care</t>
  </si>
  <si>
    <t>953 1236 2533</t>
  </si>
  <si>
    <t>Yes</t>
  </si>
  <si>
    <t>Host Details</t>
  </si>
  <si>
    <t>Attended</t>
  </si>
  <si>
    <t>User Name (Original Name)</t>
  </si>
  <si>
    <t>Email</t>
  </si>
  <si>
    <t>Join Time</t>
  </si>
  <si>
    <t>Leave Time</t>
  </si>
  <si>
    <t>Time in Session (minutes)</t>
  </si>
  <si>
    <t>Is Guest</t>
  </si>
  <si>
    <t>Country/Region Name</t>
  </si>
  <si>
    <t>Alexandra Mary Armstrong</t>
  </si>
  <si>
    <t>Alexandra.M.Armstrong@superiorhealthplan.com</t>
  </si>
  <si>
    <t>No</t>
  </si>
  <si>
    <t>United States</t>
  </si>
  <si>
    <t>Panelist Details</t>
  </si>
  <si>
    <t>Attendee Details</t>
  </si>
  <si>
    <t>First Name</t>
  </si>
  <si>
    <t>Last Name</t>
  </si>
  <si>
    <t>Registration Time</t>
  </si>
  <si>
    <t>Approval Status</t>
  </si>
  <si>
    <t>Sharon Garibaldi</t>
  </si>
  <si>
    <t>Sharon</t>
  </si>
  <si>
    <t>Garibaldi</t>
  </si>
  <si>
    <t>health@pinecrestecs.com</t>
  </si>
  <si>
    <t>approved</t>
  </si>
  <si>
    <t>Course enrollment</t>
  </si>
  <si>
    <t>Username</t>
  </si>
  <si>
    <t>E-mail</t>
  </si>
  <si>
    <t>First name</t>
  </si>
  <si>
    <t>Last name</t>
  </si>
  <si>
    <t>Enrollment created</t>
  </si>
  <si>
    <t>Enrollment started</t>
  </si>
  <si>
    <t>Enrollment ends</t>
  </si>
  <si>
    <t>Enrollment type</t>
  </si>
  <si>
    <t>Authentication name</t>
  </si>
  <si>
    <t>Prefix</t>
  </si>
  <si>
    <t>Location Location name</t>
  </si>
  <si>
    <t>Location Street location</t>
  </si>
  <si>
    <t>Location Additional</t>
  </si>
  <si>
    <t>Location City</t>
  </si>
  <si>
    <t>Location State/Province</t>
  </si>
  <si>
    <t>Location State/Province Code</t>
  </si>
  <si>
    <t>Location Postal code</t>
  </si>
  <si>
    <t>Location Country</t>
  </si>
  <si>
    <t>Location Country Code</t>
  </si>
  <si>
    <t>Licenses and Credentials Detail</t>
  </si>
  <si>
    <t>Preferred pronouns</t>
  </si>
  <si>
    <t>Are you a Centene employee?</t>
  </si>
  <si>
    <t>Date of Birth</t>
  </si>
  <si>
    <t>Organization/Agency Name</t>
  </si>
  <si>
    <t>Profession/Role</t>
  </si>
  <si>
    <t>National Provider Identifier (NPI)</t>
  </si>
  <si>
    <t>health_5808</t>
  </si>
  <si>
    <t>2026/05/06 - 2:15:46pm</t>
  </si>
  <si>
    <t>Self</t>
  </si>
  <si>
    <t>1507 oxberg trl</t>
  </si>
  <si>
    <t>Houston</t>
  </si>
  <si>
    <t>Texas</t>
  </si>
  <si>
    <t>TX</t>
  </si>
  <si>
    <t>US</t>
  </si>
  <si>
    <t>PinecrestECS</t>
  </si>
  <si>
    <t>Other Non-Licensed Centene Employee</t>
  </si>
  <si>
    <t>Dr.monicamonique19_6229</t>
  </si>
  <si>
    <t>Dr.monicamonique19@selfeditagency.com</t>
  </si>
  <si>
    <t>Monica</t>
  </si>
  <si>
    <t>Monique</t>
  </si>
  <si>
    <t>2026/04/06 - 8:14:12pm</t>
  </si>
  <si>
    <t>Dr.</t>
  </si>
  <si>
    <t>2852 Harolds Cres, Flossmoor</t>
  </si>
  <si>
    <t>Flossmoor</t>
  </si>
  <si>
    <t>Illinois</t>
  </si>
  <si>
    <t>IL</t>
  </si>
  <si>
    <t>Self Edit Experience</t>
  </si>
  <si>
    <t>Foster Care/Child Welfare Professional</t>
  </si>
  <si>
    <t>carsonmatthew18_8364</t>
  </si>
  <si>
    <t>carsonmatthew18@gmail.com</t>
  </si>
  <si>
    <t>Tori</t>
  </si>
  <si>
    <t>Brian</t>
  </si>
  <si>
    <t>2026/05/05 - 10:47:51pm</t>
  </si>
  <si>
    <t>2273 Old Town Road</t>
  </si>
  <si>
    <t>MARSHALL</t>
  </si>
  <si>
    <t>East Tx Open Door</t>
  </si>
  <si>
    <t>Caregiver</t>
  </si>
  <si>
    <t>A Team Approach to Trauma Informed Care: Enrollments</t>
  </si>
  <si>
    <t>Started</t>
  </si>
  <si>
    <t>Completed</t>
  </si>
  <si>
    <t>Grade</t>
  </si>
  <si>
    <t>05/06/2026 - 2:15pm</t>
  </si>
  <si>
    <t>Monica Monique</t>
  </si>
  <si>
    <t>04/06/2026 - 8:14pm</t>
  </si>
  <si>
    <t>05/06/2026 - 2:16pm</t>
  </si>
  <si>
    <t xml:space="preserve">Welcome </t>
  </si>
  <si>
    <t>Handout</t>
  </si>
  <si>
    <t>Materials</t>
  </si>
  <si>
    <t>05/06/2026 - 4:34pm</t>
  </si>
  <si>
    <t>Post Quiz</t>
  </si>
  <si>
    <t>Quiz result</t>
  </si>
  <si>
    <t>User ID</t>
  </si>
  <si>
    <t>Date started</t>
  </si>
  <si>
    <t>Date finished</t>
  </si>
  <si>
    <t>Score</t>
  </si>
  <si>
    <t>Evaluated</t>
  </si>
  <si>
    <t>Operations</t>
  </si>
  <si>
    <t>1. A Team Approach to Trauma Informed Care-QS1-Mar2026</t>
  </si>
  <si>
    <t>2. A Team Approach to Trauma Informed Care-QS2-Mar2026</t>
  </si>
  <si>
    <t>3. A Team Approach to Trauma Informed Care-QS3-Mar2026</t>
  </si>
  <si>
    <t>4. A Team Approach to Trauma Informed Care-QS4-Mar2026</t>
  </si>
  <si>
    <t>5. A Team Approach to Trauma Informed Care-QS5-Mar2026</t>
  </si>
  <si>
    <t>2026/05/06 - 4:34:44pm</t>
  </si>
  <si>
    <t>2026/05/06 - 4:38:06pm</t>
  </si>
  <si>
    <t>View</t>
  </si>
  <si>
    <t>The nature of the event., The childâ€™s response to the event., The childâ€™s degree of resiliency.</t>
  </si>
  <si>
    <t>All the above.</t>
  </si>
  <si>
    <t>Helps others understand how trauma affects children.</t>
  </si>
  <si>
    <t>Share a commitment to the childâ€™s safety., Relate to the child in different ways.</t>
  </si>
  <si>
    <t>Credit</t>
  </si>
  <si>
    <t>05/06/2026 - 4:40pm</t>
  </si>
  <si>
    <t>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</si>
</sst>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70C0"/>
      <name val="Century Gothic"/>
      <family val="2"/>
    </font>
    <font>
      <b/>
      <sz val="12"/>
      <color rgb="FF0070C0"/>
      <name val="Century Gothic"/>
      <family val="2"/>
    </font>
    <font>
      <sz val="12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  <font>
      <b/>
      <sz val="11"/>
      <color theme="0" tint="-0.499984740745262"/>
      <name val="Century Gothic"/>
      <family val="2"/>
    </font>
    <font>
      <b/>
      <sz val="12"/>
      <color theme="0" tint="-0.499984740745262"/>
      <name val="Century Gothic"/>
      <family val="2"/>
    </font>
    <font>
      <sz val="12"/>
      <color theme="0" tint="-0.499984740745262"/>
      <name val="Century Gothic"/>
      <family val="2"/>
    </font>
    <font>
      <b/>
      <sz val="12"/>
      <color theme="8" tint="-0.499984740745262"/>
      <name val="Century Gothic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8">
    <xf numFmtId="0" fontId="0" fillId="0" borderId="0" xfId="0"/>
    <xf numFmtId="0" fontId="19" fillId="0" borderId="0" xfId="0" applyFont="1" applyAlignment="1">
      <alignment vertical="top" wrapText="1"/>
    </xf>
    <xf numFmtId="22" fontId="19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33" borderId="11" xfId="0" applyFont="1" applyFill="1" applyBorder="1" applyAlignment="1">
      <alignment horizontal="center" vertical="top" wrapText="1"/>
    </xf>
    <xf numFmtId="0" fontId="20" fillId="33" borderId="11" xfId="0" applyFont="1" applyFill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33" borderId="11" xfId="0" applyFont="1" applyFill="1" applyBorder="1" applyAlignment="1">
      <alignment horizontal="center" vertical="top" wrapText="1"/>
    </xf>
    <xf numFmtId="0" fontId="21" fillId="33" borderId="11" xfId="0" applyFont="1" applyFill="1" applyBorder="1" applyAlignment="1">
      <alignment horizontal="center" vertical="top" wrapText="1"/>
    </xf>
    <xf numFmtId="14" fontId="22" fillId="0" borderId="11" xfId="0" applyNumberFormat="1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33" borderId="11" xfId="0" applyFont="1" applyFill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14" fontId="19" fillId="0" borderId="11" xfId="0" applyNumberFormat="1" applyFont="1" applyBorder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top" wrapText="1"/>
    </xf>
    <xf numFmtId="0" fontId="22" fillId="34" borderId="11" xfId="0" applyFont="1" applyFill="1" applyBorder="1" applyAlignment="1">
      <alignment horizontal="center" vertical="top" wrapText="1"/>
    </xf>
    <xf numFmtId="0" fontId="20" fillId="34" borderId="11" xfId="0" applyFont="1" applyFill="1" applyBorder="1" applyAlignment="1">
      <alignment horizontal="center" vertical="top" wrapText="1"/>
    </xf>
    <xf numFmtId="0" fontId="19" fillId="34" borderId="11" xfId="0" applyFont="1" applyFill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center" wrapText="1"/>
    </xf>
    <xf numFmtId="14" fontId="19" fillId="0" borderId="11" xfId="0" applyNumberFormat="1" applyFont="1" applyBorder="1" applyAlignment="1">
      <alignment horizontal="center" vertical="center" wrapText="1"/>
    </xf>
    <xf numFmtId="0" fontId="21" fillId="35" borderId="11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2" fillId="36" borderId="11" xfId="0" applyFont="1" applyFill="1" applyBorder="1" applyAlignment="1">
      <alignment horizontal="center" vertical="top" wrapText="1"/>
    </xf>
    <xf numFmtId="0" fontId="20" fillId="36" borderId="11" xfId="0" applyFont="1" applyFill="1" applyBorder="1" applyAlignment="1">
      <alignment horizontal="center" vertical="top" wrapText="1"/>
    </xf>
    <xf numFmtId="0" fontId="19" fillId="36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top" wrapText="1"/>
    </xf>
    <xf numFmtId="0" fontId="28" fillId="36" borderId="11" xfId="0" applyFont="1" applyFill="1" applyBorder="1" applyAlignment="1">
      <alignment horizontal="center" vertical="top" wrapText="1"/>
    </xf>
    <xf numFmtId="0" fontId="29" fillId="37" borderId="10" xfId="0" applyFont="1" applyFill="1" applyBorder="1" applyAlignment="1">
      <alignment horizontal="center" vertical="center" wrapText="1"/>
    </xf>
    <xf numFmtId="0" fontId="30" fillId="37" borderId="12" xfId="0" applyFont="1" applyFill="1" applyBorder="1" applyAlignment="1">
      <alignment vertical="top" wrapText="1"/>
    </xf>
    <xf numFmtId="0" fontId="31" fillId="37" borderId="12" xfId="0" applyFont="1" applyFill="1" applyBorder="1" applyAlignment="1">
      <alignment vertical="top" wrapText="1"/>
    </xf>
    <xf numFmtId="22" fontId="31" fillId="37" borderId="12" xfId="0" applyNumberFormat="1" applyFont="1" applyFill="1" applyBorder="1" applyAlignment="1">
      <alignment vertical="top" wrapText="1"/>
    </xf>
    <xf numFmtId="0" fontId="22" fillId="37" borderId="11" xfId="0" applyFont="1" applyFill="1" applyBorder="1" applyAlignment="1">
      <alignment horizontal="center" vertical="top" wrapText="1"/>
    </xf>
    <xf numFmtId="0" fontId="32" fillId="37" borderId="11" xfId="0" applyFont="1" applyFill="1" applyBorder="1" applyAlignment="1">
      <alignment horizontal="center" vertical="top" wrapText="1"/>
    </xf>
    <xf numFmtId="0" fontId="19" fillId="37" borderId="11" xfId="0" applyFont="1" applyFill="1" applyBorder="1" applyAlignment="1">
      <alignment horizontal="center" vertical="top" wrapText="1"/>
    </xf>
    <xf numFmtId="0" fontId="19" fillId="37" borderId="11" xfId="0" applyFont="1" applyFill="1" applyBorder="1" applyAlignment="1">
      <alignment horizontal="center" vertical="center" wrapText="1"/>
    </xf>
    <xf numFmtId="0" fontId="32" fillId="37" borderId="11" xfId="0" applyFont="1" applyFill="1" applyBorder="1" applyAlignment="1">
      <alignment horizontal="center" vertical="center" wrapText="1"/>
    </xf>
    <xf numFmtId="0" fontId="25" fillId="37" borderId="11" xfId="0" applyFont="1" applyFill="1" applyBorder="1" applyAlignment="1">
      <alignment horizontal="center" vertical="top" wrapText="1"/>
    </xf>
    <xf numFmtId="0" fontId="24" fillId="37" borderId="11" xfId="0" applyFont="1" applyFill="1" applyBorder="1" applyAlignment="1">
      <alignment horizontal="center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F6C14-3DAE-4D8A-AD73-895027CDEB66}">
  <dimension ref="A1:AD5"/>
  <sheetViews>
    <sheetView workbookViewId="0">
      <selection activeCell="E7" sqref="E7"/>
    </sheetView>
  </sheetViews>
  <sheetFormatPr defaultRowHeight="14.4" x14ac:dyDescent="0.3"/>
  <cols>
    <col min="1" max="28" width="20.77734375" customWidth="1"/>
  </cols>
  <sheetData>
    <row r="1" spans="1:30" s="11" customFormat="1" ht="27" customHeight="1" x14ac:dyDescent="0.3">
      <c r="A1" s="9" t="s">
        <v>39</v>
      </c>
      <c r="B1" s="9" t="s">
        <v>40</v>
      </c>
      <c r="C1" s="9" t="s">
        <v>41</v>
      </c>
      <c r="D1" s="9" t="s">
        <v>42</v>
      </c>
      <c r="E1" s="9" t="s">
        <v>43</v>
      </c>
      <c r="F1" s="9" t="s">
        <v>44</v>
      </c>
      <c r="G1" s="9" t="s">
        <v>45</v>
      </c>
      <c r="H1" s="9" t="s">
        <v>46</v>
      </c>
      <c r="I1" s="9" t="s">
        <v>16</v>
      </c>
      <c r="J1" s="9" t="s">
        <v>47</v>
      </c>
      <c r="K1" s="9" t="s">
        <v>48</v>
      </c>
      <c r="L1" s="9" t="s">
        <v>49</v>
      </c>
      <c r="M1" s="9" t="s">
        <v>50</v>
      </c>
      <c r="N1" s="9" t="s">
        <v>51</v>
      </c>
      <c r="O1" s="9" t="s">
        <v>52</v>
      </c>
      <c r="P1" s="9" t="s">
        <v>53</v>
      </c>
      <c r="Q1" s="9" t="s">
        <v>54</v>
      </c>
      <c r="R1" s="9" t="s">
        <v>55</v>
      </c>
      <c r="S1" s="9" t="s">
        <v>56</v>
      </c>
      <c r="T1" s="9" t="s">
        <v>57</v>
      </c>
      <c r="U1" s="9" t="s">
        <v>58</v>
      </c>
      <c r="V1" s="9" t="s">
        <v>59</v>
      </c>
      <c r="W1" s="9" t="s">
        <v>60</v>
      </c>
      <c r="X1" s="9" t="s">
        <v>61</v>
      </c>
      <c r="Y1" s="9" t="s">
        <v>62</v>
      </c>
      <c r="Z1" s="9" t="s">
        <v>63</v>
      </c>
      <c r="AA1" s="9" t="s">
        <v>64</v>
      </c>
      <c r="AB1" s="9" t="s">
        <v>65</v>
      </c>
      <c r="AC1" s="10"/>
      <c r="AD1" s="10"/>
    </row>
    <row r="2" spans="1:30" s="16" customFormat="1" ht="60" x14ac:dyDescent="0.3">
      <c r="A2" s="12" t="s">
        <v>97</v>
      </c>
      <c r="B2" s="13" t="s">
        <v>66</v>
      </c>
      <c r="C2" s="13" t="s">
        <v>37</v>
      </c>
      <c r="D2" s="47" t="s">
        <v>35</v>
      </c>
      <c r="E2" s="47" t="s">
        <v>36</v>
      </c>
      <c r="F2" s="13" t="s">
        <v>67</v>
      </c>
      <c r="G2" s="13" t="s">
        <v>67</v>
      </c>
      <c r="H2" s="17"/>
      <c r="I2" s="17"/>
      <c r="J2" s="13" t="s">
        <v>68</v>
      </c>
      <c r="K2" s="17"/>
      <c r="L2" s="17"/>
      <c r="M2" s="17"/>
      <c r="N2" s="13" t="s">
        <v>69</v>
      </c>
      <c r="O2" s="17"/>
      <c r="P2" s="13" t="s">
        <v>70</v>
      </c>
      <c r="Q2" s="13" t="s">
        <v>71</v>
      </c>
      <c r="R2" s="13" t="s">
        <v>72</v>
      </c>
      <c r="S2" s="13">
        <v>77073</v>
      </c>
      <c r="T2" s="13" t="s">
        <v>27</v>
      </c>
      <c r="U2" s="13" t="s">
        <v>73</v>
      </c>
      <c r="V2" s="17"/>
      <c r="W2" s="17"/>
      <c r="X2" s="13" t="s">
        <v>26</v>
      </c>
      <c r="Y2" s="14">
        <v>1548</v>
      </c>
      <c r="Z2" s="13" t="s">
        <v>74</v>
      </c>
      <c r="AA2" s="13" t="s">
        <v>75</v>
      </c>
      <c r="AB2" s="17"/>
      <c r="AC2" s="15"/>
      <c r="AD2" s="15"/>
    </row>
    <row r="3" spans="1:30" s="16" customFormat="1" ht="41.4" x14ac:dyDescent="0.3">
      <c r="A3" s="17"/>
      <c r="B3" s="13" t="s">
        <v>76</v>
      </c>
      <c r="C3" s="13" t="s">
        <v>77</v>
      </c>
      <c r="D3" s="13" t="s">
        <v>78</v>
      </c>
      <c r="E3" s="13" t="s">
        <v>79</v>
      </c>
      <c r="F3" s="13" t="s">
        <v>80</v>
      </c>
      <c r="G3" s="13" t="s">
        <v>80</v>
      </c>
      <c r="H3" s="17"/>
      <c r="I3" s="17"/>
      <c r="J3" s="13" t="s">
        <v>68</v>
      </c>
      <c r="K3" s="17"/>
      <c r="L3" s="13" t="s">
        <v>81</v>
      </c>
      <c r="M3" s="17"/>
      <c r="N3" s="13" t="s">
        <v>82</v>
      </c>
      <c r="O3" s="17"/>
      <c r="P3" s="13" t="s">
        <v>83</v>
      </c>
      <c r="Q3" s="13" t="s">
        <v>84</v>
      </c>
      <c r="R3" s="13" t="s">
        <v>85</v>
      </c>
      <c r="S3" s="13">
        <v>60422</v>
      </c>
      <c r="T3" s="13" t="s">
        <v>27</v>
      </c>
      <c r="U3" s="13" t="s">
        <v>73</v>
      </c>
      <c r="V3" s="17"/>
      <c r="W3" s="17"/>
      <c r="X3" s="13" t="s">
        <v>26</v>
      </c>
      <c r="Y3" s="14">
        <v>1558</v>
      </c>
      <c r="Z3" s="13" t="s">
        <v>86</v>
      </c>
      <c r="AA3" s="13" t="s">
        <v>87</v>
      </c>
      <c r="AB3" s="17"/>
      <c r="AC3" s="15"/>
      <c r="AD3" s="15"/>
    </row>
    <row r="4" spans="1:30" s="16" customFormat="1" ht="27.6" x14ac:dyDescent="0.3">
      <c r="A4" s="17"/>
      <c r="B4" s="13" t="s">
        <v>88</v>
      </c>
      <c r="C4" s="13" t="s">
        <v>89</v>
      </c>
      <c r="D4" s="13" t="s">
        <v>90</v>
      </c>
      <c r="E4" s="13" t="s">
        <v>91</v>
      </c>
      <c r="F4" s="13" t="s">
        <v>92</v>
      </c>
      <c r="G4" s="13" t="s">
        <v>92</v>
      </c>
      <c r="H4" s="17"/>
      <c r="I4" s="17"/>
      <c r="J4" s="13" t="s">
        <v>68</v>
      </c>
      <c r="K4" s="17"/>
      <c r="L4" s="17"/>
      <c r="M4" s="17"/>
      <c r="N4" s="13" t="s">
        <v>93</v>
      </c>
      <c r="O4" s="17"/>
      <c r="P4" s="13" t="s">
        <v>94</v>
      </c>
      <c r="Q4" s="13" t="s">
        <v>71</v>
      </c>
      <c r="R4" s="13" t="s">
        <v>72</v>
      </c>
      <c r="S4" s="13">
        <v>75672</v>
      </c>
      <c r="T4" s="13" t="s">
        <v>27</v>
      </c>
      <c r="U4" s="13" t="s">
        <v>73</v>
      </c>
      <c r="V4" s="17"/>
      <c r="W4" s="17"/>
      <c r="X4" s="13" t="s">
        <v>26</v>
      </c>
      <c r="Y4" s="14">
        <v>1581</v>
      </c>
      <c r="Z4" s="13" t="s">
        <v>95</v>
      </c>
      <c r="AA4" s="13" t="s">
        <v>96</v>
      </c>
      <c r="AB4" s="17"/>
      <c r="AC4" s="15"/>
      <c r="AD4" s="15"/>
    </row>
    <row r="5" spans="1:30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0704-4D9A-4E11-A027-767D3788192F}">
  <dimension ref="A1:O14"/>
  <sheetViews>
    <sheetView workbookViewId="0">
      <selection activeCell="G20" sqref="G20"/>
    </sheetView>
  </sheetViews>
  <sheetFormatPr defaultRowHeight="15" x14ac:dyDescent="0.3"/>
  <cols>
    <col min="1" max="15" width="20.77734375" style="1" customWidth="1"/>
  </cols>
  <sheetData>
    <row r="1" spans="1:12" x14ac:dyDescent="0.3">
      <c r="A1" s="4" t="s">
        <v>0</v>
      </c>
    </row>
    <row r="2" spans="1:12" ht="30" x14ac:dyDescent="0.3">
      <c r="A2" s="1" t="s">
        <v>1</v>
      </c>
      <c r="B2" s="2">
        <v>46148.695486111108</v>
      </c>
    </row>
    <row r="3" spans="1:12" ht="30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2" ht="60" x14ac:dyDescent="0.3">
      <c r="A4" s="4" t="s">
        <v>12</v>
      </c>
      <c r="B4" s="1" t="s">
        <v>13</v>
      </c>
      <c r="C4" s="2">
        <v>46148.595289351855</v>
      </c>
      <c r="D4" s="1">
        <v>134</v>
      </c>
      <c r="E4" s="1">
        <v>1</v>
      </c>
      <c r="F4" s="1">
        <v>0</v>
      </c>
      <c r="G4" s="1">
        <v>1</v>
      </c>
      <c r="H4" s="1">
        <v>3</v>
      </c>
      <c r="I4" s="1">
        <v>1</v>
      </c>
      <c r="J4" s="1" t="s">
        <v>14</v>
      </c>
    </row>
    <row r="5" spans="1:12" x14ac:dyDescent="0.3">
      <c r="A5" s="1" t="s">
        <v>15</v>
      </c>
    </row>
    <row r="6" spans="1:12" ht="30" x14ac:dyDescent="0.3">
      <c r="A6" s="4" t="s">
        <v>16</v>
      </c>
      <c r="B6" s="1" t="s">
        <v>17</v>
      </c>
      <c r="C6" s="1" t="s">
        <v>18</v>
      </c>
      <c r="D6" s="1" t="s">
        <v>19</v>
      </c>
      <c r="E6" s="1" t="s">
        <v>20</v>
      </c>
      <c r="F6" s="1" t="s">
        <v>21</v>
      </c>
      <c r="G6" s="1" t="s">
        <v>22</v>
      </c>
      <c r="H6" s="1" t="s">
        <v>23</v>
      </c>
    </row>
    <row r="7" spans="1:12" ht="45" x14ac:dyDescent="0.3">
      <c r="A7" s="1" t="s">
        <v>14</v>
      </c>
      <c r="B7" s="1" t="s">
        <v>24</v>
      </c>
      <c r="C7" s="4" t="s">
        <v>25</v>
      </c>
      <c r="D7" s="2">
        <v>46148.595289351855</v>
      </c>
      <c r="E7" s="2">
        <v>46148.687708333331</v>
      </c>
      <c r="F7" s="4">
        <v>134</v>
      </c>
      <c r="G7" s="1" t="s">
        <v>26</v>
      </c>
      <c r="H7" s="1" t="s">
        <v>27</v>
      </c>
    </row>
    <row r="8" spans="1:12" x14ac:dyDescent="0.3">
      <c r="A8" s="1" t="s">
        <v>28</v>
      </c>
    </row>
    <row r="9" spans="1:12" ht="30" x14ac:dyDescent="0.3">
      <c r="A9" s="1" t="s">
        <v>16</v>
      </c>
      <c r="B9" s="1" t="s">
        <v>17</v>
      </c>
      <c r="C9" s="1" t="s">
        <v>18</v>
      </c>
      <c r="D9" s="1" t="s">
        <v>19</v>
      </c>
      <c r="E9" s="1" t="s">
        <v>20</v>
      </c>
      <c r="F9" s="1" t="s">
        <v>21</v>
      </c>
      <c r="G9" s="1" t="s">
        <v>22</v>
      </c>
      <c r="H9" s="1" t="s">
        <v>23</v>
      </c>
    </row>
    <row r="10" spans="1:12" x14ac:dyDescent="0.3">
      <c r="A10" s="1" t="s">
        <v>29</v>
      </c>
    </row>
    <row r="11" spans="1:12" ht="30" x14ac:dyDescent="0.3">
      <c r="A11" s="1" t="s">
        <v>16</v>
      </c>
      <c r="B11" s="1" t="s">
        <v>17</v>
      </c>
      <c r="C11" s="1" t="s">
        <v>30</v>
      </c>
      <c r="D11" s="1" t="s">
        <v>31</v>
      </c>
      <c r="E11" s="1" t="s">
        <v>18</v>
      </c>
      <c r="F11" s="1" t="s">
        <v>32</v>
      </c>
      <c r="G11" s="1" t="s">
        <v>33</v>
      </c>
      <c r="H11" s="1" t="s">
        <v>19</v>
      </c>
      <c r="I11" s="1" t="s">
        <v>20</v>
      </c>
      <c r="J11" s="1" t="s">
        <v>21</v>
      </c>
      <c r="K11" s="1" t="s">
        <v>22</v>
      </c>
      <c r="L11" s="1" t="s">
        <v>23</v>
      </c>
    </row>
    <row r="12" spans="1:12" ht="30" x14ac:dyDescent="0.3">
      <c r="A12" s="48" t="s">
        <v>14</v>
      </c>
      <c r="B12" s="49" t="s">
        <v>34</v>
      </c>
      <c r="C12" s="49" t="s">
        <v>35</v>
      </c>
      <c r="D12" s="49" t="s">
        <v>36</v>
      </c>
      <c r="E12" s="49" t="s">
        <v>37</v>
      </c>
      <c r="F12" s="50">
        <v>46148.594560185185</v>
      </c>
      <c r="G12" s="49" t="s">
        <v>38</v>
      </c>
      <c r="H12" s="50">
        <v>46148.623773148145</v>
      </c>
      <c r="I12" s="50">
        <v>46148.673391203702</v>
      </c>
      <c r="J12" s="48">
        <v>72</v>
      </c>
      <c r="K12" s="49" t="s">
        <v>14</v>
      </c>
      <c r="L12" s="49" t="s">
        <v>27</v>
      </c>
    </row>
    <row r="13" spans="1:12" ht="30" x14ac:dyDescent="0.3">
      <c r="A13" s="48" t="s">
        <v>14</v>
      </c>
      <c r="B13" s="49" t="s">
        <v>34</v>
      </c>
      <c r="C13" s="49" t="s">
        <v>35</v>
      </c>
      <c r="D13" s="49" t="s">
        <v>36</v>
      </c>
      <c r="E13" s="49" t="s">
        <v>37</v>
      </c>
      <c r="F13" s="49"/>
      <c r="G13" s="49"/>
      <c r="H13" s="50">
        <v>46148.676099537035</v>
      </c>
      <c r="I13" s="50">
        <v>46148.687696759262</v>
      </c>
      <c r="J13" s="48">
        <v>17</v>
      </c>
      <c r="K13" s="49" t="s">
        <v>14</v>
      </c>
      <c r="L13" s="49" t="s">
        <v>27</v>
      </c>
    </row>
    <row r="14" spans="1:12" x14ac:dyDescent="0.3">
      <c r="A14" s="49"/>
      <c r="B14" s="49"/>
      <c r="C14" s="49"/>
      <c r="D14" s="49"/>
      <c r="E14" s="49"/>
      <c r="F14" s="49"/>
      <c r="G14" s="49"/>
      <c r="H14" s="49"/>
      <c r="I14" s="49"/>
      <c r="J14" s="48">
        <f>SUM(J12:J13)</f>
        <v>89</v>
      </c>
      <c r="K14" s="49"/>
      <c r="L14" s="4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C97C2-C77F-4C9F-94BE-DA083B3B84D1}">
  <dimension ref="A1:AJ19"/>
  <sheetViews>
    <sheetView tabSelected="1" zoomScale="60" zoomScaleNormal="60" workbookViewId="0">
      <selection activeCell="H13" sqref="H13"/>
    </sheetView>
  </sheetViews>
  <sheetFormatPr defaultRowHeight="15" x14ac:dyDescent="0.3"/>
  <cols>
    <col min="1" max="24" width="20.77734375" style="7" customWidth="1"/>
    <col min="25" max="29" width="25.77734375" style="7" customWidth="1"/>
    <col min="30" max="35" width="25.77734375" style="5" customWidth="1"/>
    <col min="36" max="16384" width="8.88671875" style="5"/>
  </cols>
  <sheetData>
    <row r="1" spans="1:36" ht="34.950000000000003" customHeight="1" x14ac:dyDescent="0.3">
      <c r="A1" s="37" t="s">
        <v>105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3"/>
      <c r="AE1" s="33"/>
      <c r="AF1" s="33"/>
      <c r="AG1" s="33"/>
      <c r="AH1" s="33"/>
    </row>
    <row r="2" spans="1:36" s="8" customFormat="1" ht="34.950000000000003" customHeight="1" x14ac:dyDescent="0.3">
      <c r="A2" s="23" t="s">
        <v>40</v>
      </c>
      <c r="B2" s="23" t="s">
        <v>98</v>
      </c>
      <c r="C2" s="56" t="s">
        <v>99</v>
      </c>
      <c r="D2" s="23" t="s">
        <v>100</v>
      </c>
      <c r="E2" s="23" t="s">
        <v>48</v>
      </c>
      <c r="F2" s="23" t="s">
        <v>42</v>
      </c>
      <c r="G2" s="23" t="s">
        <v>43</v>
      </c>
      <c r="H2" s="23" t="s">
        <v>49</v>
      </c>
      <c r="I2" s="23" t="s">
        <v>50</v>
      </c>
      <c r="J2" s="23" t="s">
        <v>51</v>
      </c>
      <c r="K2" s="23" t="s">
        <v>52</v>
      </c>
      <c r="L2" s="23" t="s">
        <v>53</v>
      </c>
      <c r="M2" s="23" t="s">
        <v>54</v>
      </c>
      <c r="N2" s="23" t="s">
        <v>55</v>
      </c>
      <c r="O2" s="23" t="s">
        <v>56</v>
      </c>
      <c r="P2" s="23" t="s">
        <v>57</v>
      </c>
      <c r="Q2" s="23" t="s">
        <v>58</v>
      </c>
      <c r="R2" s="23" t="s">
        <v>59</v>
      </c>
      <c r="S2" s="23" t="s">
        <v>60</v>
      </c>
      <c r="T2" s="23" t="s">
        <v>61</v>
      </c>
      <c r="U2" s="23" t="s">
        <v>62</v>
      </c>
      <c r="V2" s="23" t="s">
        <v>63</v>
      </c>
      <c r="W2" s="23" t="s">
        <v>64</v>
      </c>
      <c r="X2" s="23" t="s">
        <v>65</v>
      </c>
      <c r="Y2" s="24"/>
      <c r="Z2" s="24"/>
      <c r="AA2" s="24"/>
      <c r="AB2" s="24"/>
      <c r="AC2" s="24"/>
      <c r="AD2" s="25"/>
      <c r="AE2" s="25"/>
      <c r="AF2" s="25"/>
      <c r="AG2" s="25"/>
      <c r="AH2" s="25"/>
    </row>
    <row r="3" spans="1:36" ht="34.950000000000003" customHeight="1" x14ac:dyDescent="0.3">
      <c r="A3" s="52" t="s">
        <v>34</v>
      </c>
      <c r="B3" s="20" t="s">
        <v>101</v>
      </c>
      <c r="C3" s="51" t="s">
        <v>101</v>
      </c>
      <c r="D3" s="21"/>
      <c r="E3" s="21"/>
      <c r="F3" s="20" t="s">
        <v>35</v>
      </c>
      <c r="G3" s="20" t="s">
        <v>36</v>
      </c>
      <c r="H3" s="21"/>
      <c r="I3" s="21"/>
      <c r="J3" s="20" t="s">
        <v>69</v>
      </c>
      <c r="K3" s="21"/>
      <c r="L3" s="20" t="s">
        <v>70</v>
      </c>
      <c r="M3" s="20" t="s">
        <v>71</v>
      </c>
      <c r="N3" s="20" t="s">
        <v>72</v>
      </c>
      <c r="O3" s="20">
        <v>77073</v>
      </c>
      <c r="P3" s="20" t="s">
        <v>27</v>
      </c>
      <c r="Q3" s="20" t="s">
        <v>73</v>
      </c>
      <c r="R3" s="21"/>
      <c r="S3" s="21"/>
      <c r="T3" s="20" t="s">
        <v>26</v>
      </c>
      <c r="U3" s="26">
        <v>1548</v>
      </c>
      <c r="V3" s="20" t="s">
        <v>74</v>
      </c>
      <c r="W3" s="20" t="s">
        <v>75</v>
      </c>
      <c r="X3" s="21"/>
      <c r="Y3" s="21"/>
      <c r="Z3" s="21"/>
      <c r="AA3" s="21"/>
      <c r="AB3" s="21"/>
      <c r="AC3" s="21"/>
      <c r="AD3" s="22"/>
      <c r="AE3" s="22"/>
      <c r="AF3" s="22"/>
      <c r="AG3" s="22"/>
      <c r="AH3" s="22"/>
    </row>
    <row r="4" spans="1:36" ht="34.950000000000003" customHeight="1" x14ac:dyDescent="0.3">
      <c r="A4" s="20" t="s">
        <v>102</v>
      </c>
      <c r="B4" s="20" t="s">
        <v>103</v>
      </c>
      <c r="C4" s="51" t="s">
        <v>103</v>
      </c>
      <c r="D4" s="21"/>
      <c r="E4" s="21"/>
      <c r="F4" s="20" t="s">
        <v>78</v>
      </c>
      <c r="G4" s="20" t="s">
        <v>79</v>
      </c>
      <c r="H4" s="20" t="s">
        <v>81</v>
      </c>
      <c r="I4" s="21"/>
      <c r="J4" s="20" t="s">
        <v>82</v>
      </c>
      <c r="K4" s="21"/>
      <c r="L4" s="20" t="s">
        <v>83</v>
      </c>
      <c r="M4" s="20" t="s">
        <v>84</v>
      </c>
      <c r="N4" s="20" t="s">
        <v>85</v>
      </c>
      <c r="O4" s="20">
        <v>60422</v>
      </c>
      <c r="P4" s="20" t="s">
        <v>27</v>
      </c>
      <c r="Q4" s="20" t="s">
        <v>73</v>
      </c>
      <c r="R4" s="21"/>
      <c r="S4" s="21"/>
      <c r="T4" s="20" t="s">
        <v>26</v>
      </c>
      <c r="U4" s="26">
        <v>1558</v>
      </c>
      <c r="V4" s="20" t="s">
        <v>86</v>
      </c>
      <c r="W4" s="20" t="s">
        <v>87</v>
      </c>
      <c r="X4" s="21"/>
      <c r="Y4" s="21"/>
      <c r="Z4" s="21"/>
      <c r="AA4" s="21"/>
      <c r="AB4" s="21"/>
      <c r="AC4" s="21"/>
      <c r="AD4" s="22"/>
      <c r="AE4" s="22"/>
      <c r="AF4" s="22"/>
      <c r="AG4" s="22"/>
      <c r="AH4" s="22"/>
    </row>
    <row r="5" spans="1:36" ht="34.950000000000003" customHeight="1" x14ac:dyDescent="0.3">
      <c r="A5" s="37" t="s">
        <v>106</v>
      </c>
      <c r="B5" s="32"/>
      <c r="C5" s="51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3"/>
      <c r="AE5" s="33"/>
      <c r="AF5" s="33"/>
      <c r="AG5" s="33"/>
      <c r="AH5" s="33"/>
    </row>
    <row r="6" spans="1:36" ht="34.950000000000003" customHeight="1" x14ac:dyDescent="0.3">
      <c r="A6" s="23" t="s">
        <v>40</v>
      </c>
      <c r="B6" s="20" t="s">
        <v>98</v>
      </c>
      <c r="C6" s="51" t="s">
        <v>99</v>
      </c>
      <c r="D6" s="20" t="s">
        <v>100</v>
      </c>
      <c r="E6" s="20" t="s">
        <v>48</v>
      </c>
      <c r="F6" s="20" t="s">
        <v>42</v>
      </c>
      <c r="G6" s="20" t="s">
        <v>43</v>
      </c>
      <c r="H6" s="20" t="s">
        <v>49</v>
      </c>
      <c r="I6" s="20" t="s">
        <v>50</v>
      </c>
      <c r="J6" s="20" t="s">
        <v>51</v>
      </c>
      <c r="K6" s="20" t="s">
        <v>52</v>
      </c>
      <c r="L6" s="20" t="s">
        <v>53</v>
      </c>
      <c r="M6" s="20" t="s">
        <v>54</v>
      </c>
      <c r="N6" s="20" t="s">
        <v>55</v>
      </c>
      <c r="O6" s="20" t="s">
        <v>56</v>
      </c>
      <c r="P6" s="20" t="s">
        <v>57</v>
      </c>
      <c r="Q6" s="20" t="s">
        <v>58</v>
      </c>
      <c r="R6" s="20" t="s">
        <v>59</v>
      </c>
      <c r="S6" s="20" t="s">
        <v>60</v>
      </c>
      <c r="T6" s="20" t="s">
        <v>61</v>
      </c>
      <c r="U6" s="20" t="s">
        <v>62</v>
      </c>
      <c r="V6" s="20" t="s">
        <v>63</v>
      </c>
      <c r="W6" s="20" t="s">
        <v>64</v>
      </c>
      <c r="X6" s="20" t="s">
        <v>65</v>
      </c>
      <c r="Y6" s="21"/>
      <c r="Z6" s="21"/>
      <c r="AA6" s="21"/>
      <c r="AB6" s="21"/>
      <c r="AC6" s="21"/>
      <c r="AD6" s="22"/>
      <c r="AE6" s="22"/>
      <c r="AF6" s="22"/>
      <c r="AG6" s="22"/>
      <c r="AH6" s="22"/>
    </row>
    <row r="7" spans="1:36" ht="34.950000000000003" customHeight="1" x14ac:dyDescent="0.3">
      <c r="A7" s="52" t="s">
        <v>34</v>
      </c>
      <c r="B7" s="20" t="s">
        <v>104</v>
      </c>
      <c r="C7" s="51" t="s">
        <v>104</v>
      </c>
      <c r="D7" s="21"/>
      <c r="E7" s="21"/>
      <c r="F7" s="20" t="s">
        <v>35</v>
      </c>
      <c r="G7" s="20" t="s">
        <v>36</v>
      </c>
      <c r="H7" s="21"/>
      <c r="I7" s="21"/>
      <c r="J7" s="20" t="s">
        <v>69</v>
      </c>
      <c r="K7" s="21"/>
      <c r="L7" s="20" t="s">
        <v>70</v>
      </c>
      <c r="M7" s="20" t="s">
        <v>71</v>
      </c>
      <c r="N7" s="20" t="s">
        <v>72</v>
      </c>
      <c r="O7" s="20">
        <v>77073</v>
      </c>
      <c r="P7" s="20" t="s">
        <v>27</v>
      </c>
      <c r="Q7" s="20" t="s">
        <v>73</v>
      </c>
      <c r="R7" s="21"/>
      <c r="S7" s="21"/>
      <c r="T7" s="20" t="s">
        <v>26</v>
      </c>
      <c r="U7" s="26">
        <v>1548</v>
      </c>
      <c r="V7" s="20" t="s">
        <v>74</v>
      </c>
      <c r="W7" s="20" t="s">
        <v>75</v>
      </c>
      <c r="X7" s="21"/>
      <c r="Y7" s="21"/>
      <c r="Z7" s="21"/>
      <c r="AA7" s="21"/>
      <c r="AB7" s="21"/>
      <c r="AC7" s="21"/>
      <c r="AD7" s="22"/>
      <c r="AE7" s="22"/>
      <c r="AF7" s="22"/>
      <c r="AG7" s="22"/>
      <c r="AH7" s="22"/>
    </row>
    <row r="8" spans="1:36" ht="34.950000000000003" customHeight="1" x14ac:dyDescent="0.3">
      <c r="A8" s="37" t="s">
        <v>107</v>
      </c>
      <c r="B8" s="32"/>
      <c r="C8" s="5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3"/>
      <c r="AE8" s="33"/>
      <c r="AF8" s="33"/>
      <c r="AG8" s="33"/>
      <c r="AH8" s="33"/>
    </row>
    <row r="9" spans="1:36" s="8" customFormat="1" ht="34.950000000000003" customHeight="1" x14ac:dyDescent="0.3">
      <c r="A9" s="27" t="s">
        <v>40</v>
      </c>
      <c r="B9" s="27" t="s">
        <v>98</v>
      </c>
      <c r="C9" s="57" t="s">
        <v>99</v>
      </c>
      <c r="D9" s="27" t="s">
        <v>100</v>
      </c>
      <c r="E9" s="27" t="s">
        <v>48</v>
      </c>
      <c r="F9" s="27" t="s">
        <v>42</v>
      </c>
      <c r="G9" s="27" t="s">
        <v>43</v>
      </c>
      <c r="H9" s="27" t="s">
        <v>49</v>
      </c>
      <c r="I9" s="27" t="s">
        <v>50</v>
      </c>
      <c r="J9" s="27" t="s">
        <v>51</v>
      </c>
      <c r="K9" s="27" t="s">
        <v>52</v>
      </c>
      <c r="L9" s="27" t="s">
        <v>53</v>
      </c>
      <c r="M9" s="27" t="s">
        <v>54</v>
      </c>
      <c r="N9" s="27" t="s">
        <v>55</v>
      </c>
      <c r="O9" s="27" t="s">
        <v>56</v>
      </c>
      <c r="P9" s="27" t="s">
        <v>57</v>
      </c>
      <c r="Q9" s="27" t="s">
        <v>58</v>
      </c>
      <c r="R9" s="27" t="s">
        <v>59</v>
      </c>
      <c r="S9" s="27" t="s">
        <v>60</v>
      </c>
      <c r="T9" s="27" t="s">
        <v>61</v>
      </c>
      <c r="U9" s="27" t="s">
        <v>62</v>
      </c>
      <c r="V9" s="27" t="s">
        <v>63</v>
      </c>
      <c r="W9" s="27" t="s">
        <v>64</v>
      </c>
      <c r="X9" s="27" t="s">
        <v>65</v>
      </c>
      <c r="Y9" s="28"/>
      <c r="Z9" s="28"/>
      <c r="AA9" s="28"/>
      <c r="AB9" s="24"/>
      <c r="AC9" s="24"/>
      <c r="AD9" s="25"/>
      <c r="AE9" s="25"/>
      <c r="AF9" s="25"/>
      <c r="AG9" s="25"/>
      <c r="AH9" s="25"/>
    </row>
    <row r="10" spans="1:36" ht="34.950000000000003" customHeight="1" x14ac:dyDescent="0.3">
      <c r="A10" s="52" t="s">
        <v>34</v>
      </c>
      <c r="B10" s="29" t="s">
        <v>108</v>
      </c>
      <c r="C10" s="53" t="s">
        <v>108</v>
      </c>
      <c r="D10" s="31"/>
      <c r="E10" s="31"/>
      <c r="F10" s="29" t="s">
        <v>35</v>
      </c>
      <c r="G10" s="29" t="s">
        <v>36</v>
      </c>
      <c r="H10" s="31"/>
      <c r="I10" s="31"/>
      <c r="J10" s="29" t="s">
        <v>69</v>
      </c>
      <c r="K10" s="31"/>
      <c r="L10" s="29" t="s">
        <v>70</v>
      </c>
      <c r="M10" s="29" t="s">
        <v>71</v>
      </c>
      <c r="N10" s="29" t="s">
        <v>72</v>
      </c>
      <c r="O10" s="29">
        <v>77073</v>
      </c>
      <c r="P10" s="29" t="s">
        <v>27</v>
      </c>
      <c r="Q10" s="29" t="s">
        <v>73</v>
      </c>
      <c r="R10" s="31"/>
      <c r="S10" s="31"/>
      <c r="T10" s="29" t="s">
        <v>26</v>
      </c>
      <c r="U10" s="30">
        <v>1548</v>
      </c>
      <c r="V10" s="29" t="s">
        <v>74</v>
      </c>
      <c r="W10" s="29" t="s">
        <v>75</v>
      </c>
      <c r="X10" s="31"/>
      <c r="Y10" s="31"/>
      <c r="Z10" s="31"/>
      <c r="AA10" s="31"/>
      <c r="AB10" s="21"/>
      <c r="AC10" s="21"/>
      <c r="AD10" s="22"/>
      <c r="AE10" s="22"/>
      <c r="AF10" s="22"/>
      <c r="AG10" s="22"/>
      <c r="AH10" s="22"/>
    </row>
    <row r="11" spans="1:36" ht="34.950000000000003" customHeight="1" x14ac:dyDescent="0.3">
      <c r="A11" s="37" t="s">
        <v>109</v>
      </c>
      <c r="B11" s="34"/>
      <c r="C11" s="5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2"/>
      <c r="AC11" s="32"/>
      <c r="AD11" s="33"/>
      <c r="AE11" s="33"/>
      <c r="AF11" s="33"/>
      <c r="AG11" s="33"/>
      <c r="AH11" s="33"/>
    </row>
    <row r="12" spans="1:36" s="8" customFormat="1" ht="94.8" customHeight="1" x14ac:dyDescent="0.3">
      <c r="A12" s="27" t="s">
        <v>110</v>
      </c>
      <c r="B12" s="27" t="s">
        <v>111</v>
      </c>
      <c r="C12" s="57" t="s">
        <v>40</v>
      </c>
      <c r="D12" s="27" t="s">
        <v>42</v>
      </c>
      <c r="E12" s="27" t="s">
        <v>43</v>
      </c>
      <c r="F12" s="27" t="s">
        <v>112</v>
      </c>
      <c r="G12" s="27" t="s">
        <v>113</v>
      </c>
      <c r="H12" s="27" t="s">
        <v>114</v>
      </c>
      <c r="I12" s="27" t="s">
        <v>115</v>
      </c>
      <c r="J12" s="27" t="s">
        <v>116</v>
      </c>
      <c r="K12" s="27" t="s">
        <v>48</v>
      </c>
      <c r="L12" s="27" t="s">
        <v>117</v>
      </c>
      <c r="M12" s="27" t="s">
        <v>118</v>
      </c>
      <c r="N12" s="27" t="s">
        <v>119</v>
      </c>
      <c r="O12" s="27" t="s">
        <v>120</v>
      </c>
      <c r="P12" s="27" t="s">
        <v>121</v>
      </c>
      <c r="Q12" s="27" t="s">
        <v>49</v>
      </c>
      <c r="R12" s="27" t="s">
        <v>50</v>
      </c>
      <c r="S12" s="27" t="s">
        <v>51</v>
      </c>
      <c r="T12" s="27" t="s">
        <v>52</v>
      </c>
      <c r="U12" s="27" t="s">
        <v>53</v>
      </c>
      <c r="V12" s="27" t="s">
        <v>54</v>
      </c>
      <c r="W12" s="27" t="s">
        <v>55</v>
      </c>
      <c r="X12" s="27" t="s">
        <v>56</v>
      </c>
      <c r="Y12" s="27" t="s">
        <v>57</v>
      </c>
      <c r="Z12" s="27" t="s">
        <v>58</v>
      </c>
      <c r="AA12" s="27" t="s">
        <v>59</v>
      </c>
      <c r="AB12" s="27" t="s">
        <v>60</v>
      </c>
      <c r="AC12" s="27" t="s">
        <v>61</v>
      </c>
      <c r="AD12" s="27" t="s">
        <v>62</v>
      </c>
      <c r="AE12" s="27" t="s">
        <v>63</v>
      </c>
      <c r="AF12" s="27" t="s">
        <v>64</v>
      </c>
      <c r="AG12" s="27" t="s">
        <v>65</v>
      </c>
      <c r="AH12" s="28"/>
      <c r="AI12" s="18"/>
      <c r="AJ12" s="18"/>
    </row>
    <row r="13" spans="1:36" ht="127.8" customHeight="1" x14ac:dyDescent="0.3">
      <c r="A13" s="31"/>
      <c r="B13" s="29">
        <v>5808</v>
      </c>
      <c r="C13" s="52" t="s">
        <v>34</v>
      </c>
      <c r="D13" s="29" t="s">
        <v>35</v>
      </c>
      <c r="E13" s="29" t="s">
        <v>36</v>
      </c>
      <c r="F13" s="29" t="s">
        <v>122</v>
      </c>
      <c r="G13" s="29" t="s">
        <v>123</v>
      </c>
      <c r="H13" s="29">
        <v>80</v>
      </c>
      <c r="I13" s="29" t="s">
        <v>14</v>
      </c>
      <c r="J13" s="29" t="s">
        <v>124</v>
      </c>
      <c r="K13" s="31"/>
      <c r="L13" s="29" t="s">
        <v>125</v>
      </c>
      <c r="M13" s="29" t="s">
        <v>126</v>
      </c>
      <c r="N13" s="29" t="s">
        <v>127</v>
      </c>
      <c r="O13" s="29" t="s">
        <v>126</v>
      </c>
      <c r="P13" s="29" t="s">
        <v>128</v>
      </c>
      <c r="Q13" s="31"/>
      <c r="R13" s="31"/>
      <c r="S13" s="29" t="s">
        <v>69</v>
      </c>
      <c r="T13" s="31"/>
      <c r="U13" s="29" t="s">
        <v>70</v>
      </c>
      <c r="V13" s="29" t="s">
        <v>71</v>
      </c>
      <c r="W13" s="29" t="s">
        <v>72</v>
      </c>
      <c r="X13" s="29">
        <v>77073</v>
      </c>
      <c r="Y13" s="29" t="s">
        <v>27</v>
      </c>
      <c r="Z13" s="29" t="s">
        <v>73</v>
      </c>
      <c r="AA13" s="31"/>
      <c r="AB13" s="31"/>
      <c r="AC13" s="29" t="s">
        <v>26</v>
      </c>
      <c r="AD13" s="30">
        <v>1548</v>
      </c>
      <c r="AE13" s="29" t="s">
        <v>74</v>
      </c>
      <c r="AF13" s="29" t="s">
        <v>75</v>
      </c>
      <c r="AG13" s="31"/>
      <c r="AH13" s="31"/>
      <c r="AI13" s="19"/>
      <c r="AJ13" s="19"/>
    </row>
    <row r="14" spans="1:36" ht="34.950000000000003" customHeight="1" x14ac:dyDescent="0.3">
      <c r="A14" s="37" t="s">
        <v>129</v>
      </c>
      <c r="B14" s="41"/>
      <c r="C14" s="5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2"/>
      <c r="AE14" s="42"/>
      <c r="AF14" s="42"/>
      <c r="AG14" s="42"/>
      <c r="AH14" s="42"/>
    </row>
    <row r="15" spans="1:36" s="8" customFormat="1" ht="34.950000000000003" customHeight="1" x14ac:dyDescent="0.3">
      <c r="A15" s="27" t="s">
        <v>40</v>
      </c>
      <c r="B15" s="27" t="s">
        <v>98</v>
      </c>
      <c r="C15" s="57" t="s">
        <v>99</v>
      </c>
      <c r="D15" s="27" t="s">
        <v>100</v>
      </c>
      <c r="E15" s="27" t="s">
        <v>48</v>
      </c>
      <c r="F15" s="27" t="s">
        <v>42</v>
      </c>
      <c r="G15" s="27" t="s">
        <v>43</v>
      </c>
      <c r="H15" s="27" t="s">
        <v>49</v>
      </c>
      <c r="I15" s="27" t="s">
        <v>50</v>
      </c>
      <c r="J15" s="27" t="s">
        <v>51</v>
      </c>
      <c r="K15" s="28" t="s">
        <v>52</v>
      </c>
      <c r="L15" s="27" t="s">
        <v>53</v>
      </c>
      <c r="M15" s="27" t="s">
        <v>54</v>
      </c>
      <c r="N15" s="27" t="s">
        <v>55</v>
      </c>
      <c r="O15" s="27" t="s">
        <v>56</v>
      </c>
      <c r="P15" s="27" t="s">
        <v>57</v>
      </c>
      <c r="Q15" s="27" t="s">
        <v>58</v>
      </c>
      <c r="R15" s="27" t="s">
        <v>59</v>
      </c>
      <c r="S15" s="27" t="s">
        <v>60</v>
      </c>
      <c r="T15" s="45" t="s">
        <v>61</v>
      </c>
      <c r="U15" s="27" t="s">
        <v>62</v>
      </c>
      <c r="V15" s="27" t="s">
        <v>63</v>
      </c>
      <c r="W15" s="27" t="s">
        <v>64</v>
      </c>
      <c r="X15" s="27" t="s">
        <v>65</v>
      </c>
      <c r="Y15" s="28"/>
      <c r="Z15" s="28"/>
      <c r="AA15" s="24"/>
      <c r="AB15" s="24"/>
      <c r="AC15" s="24"/>
      <c r="AD15" s="25"/>
      <c r="AE15" s="25"/>
      <c r="AF15" s="25"/>
      <c r="AG15" s="25"/>
      <c r="AH15" s="25"/>
    </row>
    <row r="16" spans="1:36" s="6" customFormat="1" ht="34.950000000000003" customHeight="1" x14ac:dyDescent="0.3">
      <c r="A16" s="55" t="s">
        <v>34</v>
      </c>
      <c r="B16" s="35" t="s">
        <v>130</v>
      </c>
      <c r="C16" s="54" t="s">
        <v>130</v>
      </c>
      <c r="D16" s="43"/>
      <c r="E16" s="43"/>
      <c r="F16" s="35" t="s">
        <v>35</v>
      </c>
      <c r="G16" s="35" t="s">
        <v>36</v>
      </c>
      <c r="H16" s="38"/>
      <c r="I16" s="38"/>
      <c r="J16" s="35" t="s">
        <v>69</v>
      </c>
      <c r="K16" s="35"/>
      <c r="L16" s="35" t="s">
        <v>70</v>
      </c>
      <c r="M16" s="35" t="s">
        <v>71</v>
      </c>
      <c r="N16" s="35" t="s">
        <v>72</v>
      </c>
      <c r="O16" s="35">
        <v>77073</v>
      </c>
      <c r="P16" s="35" t="s">
        <v>27</v>
      </c>
      <c r="Q16" s="35" t="s">
        <v>73</v>
      </c>
      <c r="R16" s="35"/>
      <c r="S16" s="35"/>
      <c r="T16" s="44" t="s">
        <v>26</v>
      </c>
      <c r="U16" s="36">
        <v>1548</v>
      </c>
      <c r="V16" s="35" t="s">
        <v>74</v>
      </c>
      <c r="W16" s="44" t="s">
        <v>75</v>
      </c>
      <c r="X16" s="35"/>
      <c r="Y16" s="38"/>
      <c r="Z16" s="38"/>
      <c r="AA16" s="39"/>
      <c r="AB16" s="39"/>
      <c r="AC16" s="39"/>
      <c r="AD16" s="40"/>
      <c r="AE16" s="40"/>
      <c r="AF16" s="40"/>
      <c r="AG16" s="40"/>
      <c r="AH16" s="40"/>
    </row>
    <row r="17" spans="1:34" ht="34.950000000000003" customHeight="1" x14ac:dyDescent="0.3">
      <c r="A17" s="37" t="s">
        <v>131</v>
      </c>
      <c r="B17" s="41"/>
      <c r="C17" s="5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6"/>
      <c r="U17" s="41"/>
      <c r="V17" s="41"/>
      <c r="W17" s="41"/>
      <c r="X17" s="41"/>
      <c r="Y17" s="41"/>
      <c r="Z17" s="41"/>
      <c r="AA17" s="41"/>
      <c r="AB17" s="41"/>
      <c r="AC17" s="41"/>
      <c r="AD17" s="42"/>
      <c r="AE17" s="42"/>
      <c r="AF17" s="42"/>
      <c r="AG17" s="42"/>
      <c r="AH17" s="42"/>
    </row>
    <row r="18" spans="1:34" s="8" customFormat="1" ht="34.950000000000003" customHeight="1" x14ac:dyDescent="0.3">
      <c r="A18" s="27" t="s">
        <v>40</v>
      </c>
      <c r="B18" s="27" t="s">
        <v>98</v>
      </c>
      <c r="C18" s="57" t="s">
        <v>99</v>
      </c>
      <c r="D18" s="27" t="s">
        <v>100</v>
      </c>
      <c r="E18" s="27" t="s">
        <v>48</v>
      </c>
      <c r="F18" s="27" t="s">
        <v>42</v>
      </c>
      <c r="G18" s="27" t="s">
        <v>43</v>
      </c>
      <c r="H18" s="27" t="s">
        <v>49</v>
      </c>
      <c r="I18" s="27" t="s">
        <v>50</v>
      </c>
      <c r="J18" s="27" t="s">
        <v>51</v>
      </c>
      <c r="K18" s="27" t="s">
        <v>52</v>
      </c>
      <c r="L18" s="27" t="s">
        <v>53</v>
      </c>
      <c r="M18" s="27" t="s">
        <v>54</v>
      </c>
      <c r="N18" s="27" t="s">
        <v>55</v>
      </c>
      <c r="O18" s="27" t="s">
        <v>56</v>
      </c>
      <c r="P18" s="27" t="s">
        <v>57</v>
      </c>
      <c r="Q18" s="27" t="s">
        <v>58</v>
      </c>
      <c r="R18" s="27" t="s">
        <v>59</v>
      </c>
      <c r="S18" s="27" t="s">
        <v>60</v>
      </c>
      <c r="T18" s="45" t="s">
        <v>61</v>
      </c>
      <c r="U18" s="27" t="s">
        <v>62</v>
      </c>
      <c r="V18" s="27" t="s">
        <v>63</v>
      </c>
      <c r="W18" s="27" t="s">
        <v>64</v>
      </c>
      <c r="X18" s="27" t="s">
        <v>65</v>
      </c>
      <c r="Y18" s="28"/>
      <c r="Z18" s="28"/>
      <c r="AA18" s="24"/>
      <c r="AB18" s="24"/>
      <c r="AC18" s="24"/>
      <c r="AD18" s="25"/>
      <c r="AE18" s="25"/>
      <c r="AF18" s="25"/>
      <c r="AG18" s="25"/>
      <c r="AH18" s="25"/>
    </row>
    <row r="19" spans="1:34" s="6" customFormat="1" ht="34.950000000000003" customHeight="1" x14ac:dyDescent="0.3">
      <c r="A19" s="55" t="s">
        <v>34</v>
      </c>
      <c r="B19" s="35" t="s">
        <v>130</v>
      </c>
      <c r="C19" s="54" t="s">
        <v>130</v>
      </c>
      <c r="D19" s="38"/>
      <c r="E19" s="38"/>
      <c r="F19" s="35" t="s">
        <v>35</v>
      </c>
      <c r="G19" s="35" t="s">
        <v>36</v>
      </c>
      <c r="H19" s="38"/>
      <c r="I19" s="38"/>
      <c r="J19" s="35" t="s">
        <v>69</v>
      </c>
      <c r="K19" s="38"/>
      <c r="L19" s="35" t="s">
        <v>70</v>
      </c>
      <c r="M19" s="35" t="s">
        <v>71</v>
      </c>
      <c r="N19" s="35" t="s">
        <v>72</v>
      </c>
      <c r="O19" s="35">
        <v>77073</v>
      </c>
      <c r="P19" s="35" t="s">
        <v>27</v>
      </c>
      <c r="Q19" s="35" t="s">
        <v>73</v>
      </c>
      <c r="R19" s="38"/>
      <c r="S19" s="38"/>
      <c r="T19" s="35" t="s">
        <v>26</v>
      </c>
      <c r="U19" s="36">
        <v>1548</v>
      </c>
      <c r="V19" s="35" t="s">
        <v>74</v>
      </c>
      <c r="W19" s="44" t="s">
        <v>75</v>
      </c>
      <c r="X19" s="35"/>
      <c r="Y19" s="38"/>
      <c r="Z19" s="38"/>
      <c r="AA19" s="39"/>
      <c r="AB19" s="39"/>
      <c r="AC19" s="39"/>
      <c r="AD19" s="40"/>
      <c r="AE19" s="40"/>
      <c r="AF19" s="40"/>
      <c r="AG19" s="40"/>
      <c r="AH19" s="4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Enrollment</vt:lpstr>
      <vt:lpstr>Attendance</vt:lpstr>
      <vt:lpstr>Objects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M. Armstrong</dc:creator>
  <cp:lastModifiedBy>Alexandra M. Armstrong</cp:lastModifiedBy>
  <dcterms:created xsi:type="dcterms:W3CDTF">2026-05-06T21:50:20Z</dcterms:created>
  <dcterms:modified xsi:type="dcterms:W3CDTF">2026-05-06T22:27:28Z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b638e0-f50f-48bd-992f-bcb55031a99f_Enabled">
    <vt:lpwstr>true</vt:lpwstr>
  </property>
  <property fmtid="{D5CDD505-2E9C-101B-9397-08002B2CF9AE}" pid="3" name="MSIP_Label_b0b638e0-f50f-48bd-992f-bcb55031a99f_SetDate">
    <vt:lpwstr>2026-05-06T21:52:37Z</vt:lpwstr>
  </property>
  <property fmtid="{D5CDD505-2E9C-101B-9397-08002B2CF9AE}" pid="4" name="MSIP_Label_b0b638e0-f50f-48bd-992f-bcb55031a99f_Method">
    <vt:lpwstr>Standard</vt:lpwstr>
  </property>
  <property fmtid="{D5CDD505-2E9C-101B-9397-08002B2CF9AE}" pid="5" name="MSIP_Label_b0b638e0-f50f-48bd-992f-bcb55031a99f_Name">
    <vt:lpwstr>Confidential Default</vt:lpwstr>
  </property>
  <property fmtid="{D5CDD505-2E9C-101B-9397-08002B2CF9AE}" pid="6" name="MSIP_Label_b0b638e0-f50f-48bd-992f-bcb55031a99f_SiteId">
    <vt:lpwstr>f45ccc07-e57e-4d15-bf6f-f6cbccd2d395</vt:lpwstr>
  </property>
  <property fmtid="{D5CDD505-2E9C-101B-9397-08002B2CF9AE}" pid="7" name="MSIP_Label_b0b638e0-f50f-48bd-992f-bcb55031a99f_ActionId">
    <vt:lpwstr>d6f7eab5-3558-45a4-a729-c385d0234115</vt:lpwstr>
  </property>
  <property fmtid="{D5CDD505-2E9C-101B-9397-08002B2CF9AE}" pid="8" name="MSIP_Label_b0b638e0-f50f-48bd-992f-bcb55031a99f_ContentBits">
    <vt:lpwstr>0</vt:lpwstr>
  </property>
  <property fmtid="{D5CDD505-2E9C-101B-9397-08002B2CF9AE}" pid="9" name="MSIP_Label_b0b638e0-f50f-48bd-992f-bcb55031a99f_Tag">
    <vt:lpwstr>10, 3, 0, 1</vt:lpwstr>
  </property>
</Properties>
</file>